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آکادمی عمران\پکیج جامع دفترفنی\مناقصات\بخش 2 - ارزیابی کیفی\"/>
    </mc:Choice>
  </mc:AlternateContent>
  <bookViews>
    <workbookView xWindow="0" yWindow="0" windowWidth="20490" windowHeight="76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F3" i="1"/>
  <c r="F4" i="1"/>
  <c r="F5" i="1"/>
  <c r="F6" i="1"/>
  <c r="F7" i="1"/>
  <c r="F8" i="1"/>
  <c r="F9" i="1"/>
  <c r="F10" i="1"/>
  <c r="F11" i="1"/>
  <c r="F2" i="1"/>
  <c r="F12" i="1" l="1"/>
  <c r="F14" i="1" s="1"/>
</calcChain>
</file>

<file path=xl/sharedStrings.xml><?xml version="1.0" encoding="utf-8"?>
<sst xmlns="http://schemas.openxmlformats.org/spreadsheetml/2006/main" count="19" uniqueCount="19">
  <si>
    <t>ردیف</t>
  </si>
  <si>
    <t>معیار ارجاع کار</t>
  </si>
  <si>
    <t>ضریب وزنی</t>
  </si>
  <si>
    <t>امتیاز</t>
  </si>
  <si>
    <t>سابقه اجرایی کار در رشته و زمینه کار در 5 سال گذشته</t>
  </si>
  <si>
    <t>رتبه</t>
  </si>
  <si>
    <t>بومی بودن</t>
  </si>
  <si>
    <t>گواهی حسن انجام کار</t>
  </si>
  <si>
    <t>توان مالی در 5 سال گذشته</t>
  </si>
  <si>
    <t>توان تجهیزاتی</t>
  </si>
  <si>
    <t>توان فنی و برنامه ریزي</t>
  </si>
  <si>
    <t>کفایت کارکنان کلیدي</t>
  </si>
  <si>
    <t>توان برنامه ریزي و کنترل پروژه</t>
  </si>
  <si>
    <t>خلاقیت و نوآوري</t>
  </si>
  <si>
    <t>مدیریت کارآمد و سیستم مدیریتی مناسب</t>
  </si>
  <si>
    <t>جمع</t>
  </si>
  <si>
    <t>حسن سا قبه در کارهاي قبلی در زمینه کار در 5 سال گذشته</t>
  </si>
  <si>
    <t>حاصل ضرب امتیاز در ضریب وزنی</t>
  </si>
  <si>
    <t>امتیاز کل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</si>
</sst>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2"/>
      <charset val="178"/>
      <scheme val="minor"/>
    </font>
    <font>
      <sz val="14"/>
      <color theme="1"/>
      <name val="B Nazanin"/>
      <charset val="17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rightToLeft="1" tabSelected="1" workbookViewId="0">
      <selection activeCell="C14" sqref="C14"/>
    </sheetView>
  </sheetViews>
  <sheetFormatPr defaultRowHeight="22.5"/>
  <cols>
    <col min="1" max="1" width="9.140625" style="1"/>
    <col min="2" max="2" width="53.28515625" style="1" bestFit="1" customWidth="1"/>
    <col min="3" max="3" width="32.28515625" style="1" customWidth="1"/>
    <col min="4" max="4" width="10.28515625" style="1" bestFit="1" customWidth="1"/>
    <col min="5" max="5" width="9.140625" style="1"/>
    <col min="6" max="6" width="22.7109375" style="1" customWidth="1"/>
    <col min="7" max="7" width="11.7109375" style="1" customWidth="1"/>
    <col min="8" max="8" width="9" style="1" bestFit="1" customWidth="1"/>
    <col min="9" max="16384" width="9.140625" style="1"/>
  </cols>
  <sheetData>
    <row r="1" spans="1:6" ht="45">
      <c r="A1" s="2" t="s">
        <v>0</v>
      </c>
      <c r="B1" s="10" t="s">
        <v>1</v>
      </c>
      <c r="C1" s="10"/>
      <c r="D1" s="2" t="s">
        <v>2</v>
      </c>
      <c r="E1" s="2" t="s">
        <v>3</v>
      </c>
      <c r="F1" s="3" t="s">
        <v>17</v>
      </c>
    </row>
    <row r="2" spans="1:6">
      <c r="A2" s="2">
        <v>1</v>
      </c>
      <c r="B2" s="9" t="s">
        <v>4</v>
      </c>
      <c r="C2" s="9"/>
      <c r="D2" s="4">
        <v>22</v>
      </c>
      <c r="E2" s="5">
        <v>50</v>
      </c>
      <c r="F2" s="4">
        <f>E2*D2</f>
        <v>1100</v>
      </c>
    </row>
    <row r="3" spans="1:6">
      <c r="A3" s="10">
        <v>2</v>
      </c>
      <c r="B3" s="9" t="s">
        <v>16</v>
      </c>
      <c r="C3" s="6" t="s">
        <v>5</v>
      </c>
      <c r="D3" s="4">
        <v>4</v>
      </c>
      <c r="E3" s="5">
        <v>60</v>
      </c>
      <c r="F3" s="4">
        <f t="shared" ref="F3:F11" si="0">E3*D3</f>
        <v>240</v>
      </c>
    </row>
    <row r="4" spans="1:6">
      <c r="A4" s="10"/>
      <c r="B4" s="9"/>
      <c r="C4" s="6" t="s">
        <v>6</v>
      </c>
      <c r="D4" s="4">
        <v>6</v>
      </c>
      <c r="E4" s="5">
        <v>70</v>
      </c>
      <c r="F4" s="4">
        <f t="shared" si="0"/>
        <v>420</v>
      </c>
    </row>
    <row r="5" spans="1:6">
      <c r="A5" s="10"/>
      <c r="B5" s="9"/>
      <c r="C5" s="6" t="s">
        <v>7</v>
      </c>
      <c r="D5" s="4">
        <v>10</v>
      </c>
      <c r="E5" s="5">
        <v>70</v>
      </c>
      <c r="F5" s="4">
        <f t="shared" si="0"/>
        <v>700</v>
      </c>
    </row>
    <row r="6" spans="1:6">
      <c r="A6" s="2">
        <v>3</v>
      </c>
      <c r="B6" s="11" t="s">
        <v>8</v>
      </c>
      <c r="C6" s="12"/>
      <c r="D6" s="4">
        <v>20</v>
      </c>
      <c r="E6" s="5">
        <v>65</v>
      </c>
      <c r="F6" s="4">
        <f t="shared" si="0"/>
        <v>1300</v>
      </c>
    </row>
    <row r="7" spans="1:6">
      <c r="A7" s="2">
        <v>4</v>
      </c>
      <c r="B7" s="9" t="s">
        <v>9</v>
      </c>
      <c r="C7" s="9"/>
      <c r="D7" s="4">
        <v>23</v>
      </c>
      <c r="E7" s="5">
        <v>60</v>
      </c>
      <c r="F7" s="4">
        <f t="shared" si="0"/>
        <v>1380</v>
      </c>
    </row>
    <row r="8" spans="1:6">
      <c r="A8" s="10">
        <v>5</v>
      </c>
      <c r="B8" s="9" t="s">
        <v>10</v>
      </c>
      <c r="C8" s="6" t="s">
        <v>11</v>
      </c>
      <c r="D8" s="4">
        <v>5</v>
      </c>
      <c r="E8" s="5">
        <v>80</v>
      </c>
      <c r="F8" s="4">
        <f t="shared" si="0"/>
        <v>400</v>
      </c>
    </row>
    <row r="9" spans="1:6">
      <c r="A9" s="10"/>
      <c r="B9" s="9"/>
      <c r="C9" s="6" t="s">
        <v>12</v>
      </c>
      <c r="D9" s="4">
        <v>5</v>
      </c>
      <c r="E9" s="5">
        <v>50</v>
      </c>
      <c r="F9" s="4">
        <f t="shared" si="0"/>
        <v>250</v>
      </c>
    </row>
    <row r="10" spans="1:6">
      <c r="A10" s="2">
        <v>6</v>
      </c>
      <c r="B10" s="9" t="s">
        <v>13</v>
      </c>
      <c r="C10" s="9"/>
      <c r="D10" s="4">
        <v>2</v>
      </c>
      <c r="E10" s="5">
        <v>50</v>
      </c>
      <c r="F10" s="4">
        <f t="shared" si="0"/>
        <v>100</v>
      </c>
    </row>
    <row r="11" spans="1:6">
      <c r="A11" s="2">
        <v>7</v>
      </c>
      <c r="B11" s="9" t="s">
        <v>14</v>
      </c>
      <c r="C11" s="9"/>
      <c r="D11" s="4">
        <v>3</v>
      </c>
      <c r="E11" s="5">
        <v>50</v>
      </c>
      <c r="F11" s="4">
        <f t="shared" si="0"/>
        <v>150</v>
      </c>
    </row>
    <row r="12" spans="1:6">
      <c r="A12" s="2" t="s">
        <v>15</v>
      </c>
      <c r="B12" s="11"/>
      <c r="C12" s="12"/>
      <c r="D12" s="4">
        <f>SUM(D2:D11)</f>
        <v>100</v>
      </c>
      <c r="E12" s="4"/>
      <c r="F12" s="4">
        <f>SUM(F2:F11)</f>
        <v>6040</v>
      </c>
    </row>
    <row r="14" spans="1:6">
      <c r="D14" s="8" t="s">
        <v>18</v>
      </c>
      <c r="E14" s="8"/>
      <c r="F14" s="7">
        <f>F12/D12</f>
        <v>60.4</v>
      </c>
    </row>
  </sheetData>
  <mergeCells count="12">
    <mergeCell ref="B1:C1"/>
    <mergeCell ref="B3:B5"/>
    <mergeCell ref="A3:A5"/>
    <mergeCell ref="B2:C2"/>
    <mergeCell ref="B7:C7"/>
    <mergeCell ref="B6:C6"/>
    <mergeCell ref="D14:E14"/>
    <mergeCell ref="B8:B9"/>
    <mergeCell ref="A8:A9"/>
    <mergeCell ref="B10:C10"/>
    <mergeCell ref="B11:C11"/>
    <mergeCell ref="B12:C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2020-08-30T12:16:51Z</dcterms:created>
  <dcterms:modified xsi:type="dcterms:W3CDTF">2020-09-14T10:01:24Z</dcterms:modified>
</cp:coreProperties>
</file>